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tock Position" sheetId="2" r:id="rId1"/>
  </sheets>
  <definedNames>
    <definedName name="_xlnm._FilterDatabase" localSheetId="0" hidden="1">'Stock Position'!$A$3:$O$12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H5" i="2"/>
  <c r="I4" i="2" l="1"/>
  <c r="D10" i="2" l="1"/>
  <c r="E10" i="2" l="1"/>
  <c r="F10" i="2" l="1"/>
  <c r="I5" i="2" l="1"/>
  <c r="O5" i="2"/>
  <c r="N5" i="2"/>
  <c r="L5" i="2"/>
  <c r="G5" i="2"/>
  <c r="F5" i="2"/>
</calcChain>
</file>

<file path=xl/sharedStrings.xml><?xml version="1.0" encoding="utf-8"?>
<sst xmlns="http://schemas.openxmlformats.org/spreadsheetml/2006/main" count="36" uniqueCount="32">
  <si>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</si>
  <si>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</si>
  <si>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</si>
  <si>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</si>
  <si>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</si>
  <si>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</si>
  <si>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</si>
  <si>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</si>
  <si>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</si>
  <si>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</si>
  <si>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</si>
  <si>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</si>
  <si>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</si>
  <si>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</si>
  <si>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</si>
  <si>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</si>
  <si>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</si>
  <si>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</si>
  <si>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</si>
  <si>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</si>
  <si>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</si>
  <si>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</si>
  <si>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</si>
  <si>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</si>
  <si>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</si>
  <si>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</si>
  <si>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</si>
  <si>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</si>
  <si>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</si>
  <si>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*HANUMANGARH</t>
  </si>
  <si>
    <t>* With reference to the ICCL circular No- 20220801-22 dated August 01st 2022,Gogreen Warehouses Pvt Ltd, Jagdamba Enterprises Godown-Hanumangarh has been inactive for fresh deposit of Cotton Bales.</t>
  </si>
  <si>
    <t>Vault/ Warehouse Wise/Commdity Stock Position as on 05-August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</si>
</sst>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G16" sqref="G16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7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8</v>
      </c>
      <c r="L3" s="2" t="s">
        <v>21</v>
      </c>
      <c r="M3" s="2" t="s">
        <v>9</v>
      </c>
      <c r="N3" s="2" t="s">
        <v>11</v>
      </c>
      <c r="O3" s="2" t="s">
        <v>22</v>
      </c>
    </row>
    <row r="4" spans="1:17" ht="54" customHeight="1" thickBot="1" x14ac:dyDescent="0.3">
      <c r="A4" s="20" t="s">
        <v>12</v>
      </c>
      <c r="B4" s="16" t="s">
        <v>14</v>
      </c>
      <c r="C4" s="16" t="s">
        <v>29</v>
      </c>
      <c r="D4" s="17" t="s">
        <v>6</v>
      </c>
      <c r="E4" s="17" t="s">
        <v>15</v>
      </c>
      <c r="F4" s="21">
        <v>1020</v>
      </c>
      <c r="G4" s="21">
        <v>1020</v>
      </c>
      <c r="H4" s="21">
        <v>124.58199999999999</v>
      </c>
      <c r="I4" s="21">
        <f>G4-H4</f>
        <v>895.41800000000001</v>
      </c>
      <c r="J4" s="21">
        <v>124.58199999999999</v>
      </c>
      <c r="K4" s="22" t="s">
        <v>28</v>
      </c>
      <c r="L4" s="21">
        <v>0</v>
      </c>
      <c r="M4" s="22" t="s">
        <v>10</v>
      </c>
      <c r="N4" s="21">
        <v>0</v>
      </c>
      <c r="O4" s="21">
        <v>0</v>
      </c>
      <c r="P4" s="14"/>
      <c r="Q4" s="5"/>
    </row>
    <row r="5" spans="1:17" ht="15.75" thickBot="1" x14ac:dyDescent="0.3">
      <c r="A5" s="23"/>
      <c r="B5" s="24"/>
      <c r="C5" s="24"/>
      <c r="D5" s="25"/>
      <c r="E5" s="26" t="s">
        <v>7</v>
      </c>
      <c r="F5" s="27">
        <f>SUM(F4:F4)</f>
        <v>1020</v>
      </c>
      <c r="G5" s="27">
        <f>SUM(G4:G4)</f>
        <v>1020</v>
      </c>
      <c r="H5" s="27">
        <f>SUM(H4:H4)</f>
        <v>124.58199999999999</v>
      </c>
      <c r="I5" s="27">
        <f>SUM(I4:I4)</f>
        <v>895.41800000000001</v>
      </c>
      <c r="J5" s="27">
        <f>SUM(J4:J4)</f>
        <v>124.58199999999999</v>
      </c>
      <c r="K5" s="27"/>
      <c r="L5" s="27">
        <f>L4</f>
        <v>0</v>
      </c>
      <c r="M5" s="27"/>
      <c r="N5" s="27">
        <f>N4</f>
        <v>0</v>
      </c>
      <c r="O5" s="28">
        <f>O4</f>
        <v>0</v>
      </c>
      <c r="Q5" s="5"/>
    </row>
    <row r="6" spans="1:17" ht="15.75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7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23</v>
      </c>
      <c r="E8" s="2" t="s">
        <v>24</v>
      </c>
      <c r="F8" s="2" t="s">
        <v>25</v>
      </c>
      <c r="G8" s="7"/>
      <c r="H8" s="7"/>
      <c r="I8" s="7"/>
      <c r="J8" s="12"/>
      <c r="K8" s="7"/>
      <c r="L8" s="7"/>
      <c r="M8" s="7"/>
      <c r="N8" s="7"/>
      <c r="O8" s="7"/>
    </row>
    <row r="9" spans="1:17" ht="26.25" customHeight="1" x14ac:dyDescent="0.25">
      <c r="A9" s="15" t="s">
        <v>26</v>
      </c>
      <c r="B9" s="3" t="s">
        <v>14</v>
      </c>
      <c r="C9" s="3" t="s">
        <v>13</v>
      </c>
      <c r="D9" s="4">
        <v>750</v>
      </c>
      <c r="E9" s="4">
        <v>0</v>
      </c>
      <c r="F9" s="4">
        <v>0</v>
      </c>
      <c r="G9" s="7"/>
      <c r="H9" s="7"/>
      <c r="I9" s="7"/>
      <c r="J9" s="7"/>
      <c r="K9" s="7"/>
      <c r="L9" s="7"/>
      <c r="M9" s="7"/>
      <c r="N9" s="7"/>
      <c r="O9" s="7"/>
    </row>
    <row r="10" spans="1:17" ht="24" customHeight="1" x14ac:dyDescent="0.25">
      <c r="A10" s="7"/>
      <c r="B10" s="29" t="s">
        <v>27</v>
      </c>
      <c r="C10" s="29"/>
      <c r="D10" s="13">
        <f>SUM(D9:D9)</f>
        <v>750</v>
      </c>
      <c r="E10" s="12">
        <f>SUM(E9:E9)</f>
        <v>0</v>
      </c>
      <c r="F10" s="12">
        <f>SUM(F9:F9)</f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s="7"/>
      <c r="B11" s="8"/>
      <c r="C11" s="8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5">
      <c r="A12" s="7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H13" s="5"/>
      <c r="K13" s="6"/>
    </row>
    <row r="14" spans="1:17" x14ac:dyDescent="0.25">
      <c r="H14" s="5"/>
      <c r="J14" s="5"/>
      <c r="K14" s="30"/>
    </row>
    <row r="15" spans="1:17" x14ac:dyDescent="0.25">
      <c r="H15" s="5"/>
      <c r="K15" s="30"/>
    </row>
    <row r="16" spans="1:17" x14ac:dyDescent="0.25">
      <c r="K16" s="30"/>
    </row>
    <row r="17" spans="8:8" x14ac:dyDescent="0.25">
      <c r="H17" s="5"/>
    </row>
  </sheetData>
  <mergeCells count="5">
    <mergeCell ref="B10:C10"/>
    <mergeCell ref="K14:K16"/>
    <mergeCell ref="A1:M1"/>
    <mergeCell ref="A2:O2"/>
    <mergeCell ref="A6:O6"/>
  </mergeCells>
  <pageMargins left="0.7" right="0.7" top="0.75" bottom="0.75" header="0.3" footer="0.3"/>
  <pageSetup paperSize="9" orientation="portrait" r:id="rId1"/>
  <headerFooter>
    <oddFooter>&amp;C&amp;"Arial"&amp;8&amp;K45C745 BSE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2022-08-03 12:51:59</KDate>
  <Classification>BSE - PUBLIC</Classification>
  <Subclassification/>
  <HostName>BSERJTUJNLAP02</HostName>
  <Domain_User>BSELTD/mayurkumar.prajapati</Domain_User>
  <IPAdd>10.228.194.6</IPAdd>
  <FilePath>C:\Users\mayurkumar.prajapati\AppData\Local\Microsoft\Windows\INetCache\Content.Outlook\2OZ9GI9V\BSE Stock Position as on 02.08.2022.xlsx</FilePath>
  <KID>0C96E6E38855637951279190723496</KID>
  <UniqueName/>
  <Suggested/>
  <Justification/>
</Klassify>
</file>

<file path=customXml/itemProps1.xml><?xml version="1.0" encoding="utf-8"?>
<ds:datastoreItem xmlns:ds="http://schemas.openxmlformats.org/officeDocument/2006/customXml" ds:itemID="{1B8FC464-FD0A-4382-9A3F-3047BE98A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2022-08-06T04:58:48Z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0C96E6E38855637951279190723496</vt:lpwstr>
  </property>
</Properties>
</file>