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15600" windowHeight="11760"/>
  </bookViews>
  <sheets>
    <sheet name="InwardOutward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6"/>
  <c r="B9"/>
  <c r="J9"/>
  <c r="B8" l="1"/>
  <c r="B7"/>
  <c r="B6"/>
  <c r="L11" l="1"/>
  <c r="K11"/>
  <c r="I11"/>
  <c r="H11"/>
  <c r="G11"/>
  <c r="J6"/>
  <c r="J11" s="1"/>
</calcChain>
</file>

<file path=xl/sharedStrings.xml><?xml version="1.0" encoding="utf-8"?>
<sst xmlns="http://schemas.openxmlformats.org/spreadsheetml/2006/main" count="30" uniqueCount="26">
  <si>
    <t>As on Date</t>
  </si>
  <si>
    <t>Warehouse Name</t>
  </si>
  <si>
    <t>Opening Stock</t>
  </si>
  <si>
    <t>Inward</t>
  </si>
  <si>
    <t>Outward</t>
  </si>
  <si>
    <t>Closing Stock</t>
  </si>
  <si>
    <t>QC Pending</t>
  </si>
  <si>
    <t>Rejected</t>
  </si>
  <si>
    <t>Total</t>
  </si>
  <si>
    <t>Name of Commodity</t>
  </si>
  <si>
    <t>Delivery Centre</t>
  </si>
  <si>
    <t>UOM (MT/Bales)</t>
  </si>
  <si>
    <t xml:space="preserve">GOGREEN WAREHOUSES PVT LTD CO JAGDAMBA ENTERPRISES </t>
  </si>
  <si>
    <t>HANUMANGADH</t>
  </si>
  <si>
    <t>COTTON BALES</t>
  </si>
  <si>
    <t>BALES</t>
  </si>
  <si>
    <t>MT</t>
  </si>
  <si>
    <t>GOGREEN WAREHOUSES PVT LTD, RAJPUSHP WAREHOUSE</t>
  </si>
  <si>
    <t>SANGLI</t>
  </si>
  <si>
    <t>TURMERIC</t>
  </si>
  <si>
    <t>GOGREEN WAREHOUSES PRIVATE LIMITED C/O, M/S THRIMURTHY AGRO COLD</t>
  </si>
  <si>
    <t>NIZAMABAD</t>
  </si>
  <si>
    <t>GOGREEN WAREHOUSES PRIVATE LIMITED C/O, BD AGROTECH</t>
  </si>
  <si>
    <t>SIRSA</t>
  </si>
  <si>
    <t>Stock Inward/Outward &amp; QC Awaited Statement as on14_02_2022</t>
  </si>
  <si>
    <t>14.Feb.2022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</si>
</sst>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409]d\-mmm\-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L11"/>
  <sheetViews>
    <sheetView showGridLines="0" tabSelected="1" workbookViewId="0">
      <selection activeCell="C26" sqref="C26"/>
    </sheetView>
  </sheetViews>
  <sheetFormatPr defaultRowHeight="15"/>
  <cols>
    <col min="1" max="1" width="3.85546875" customWidth="1"/>
    <col min="2" max="2" width="13.7109375" bestFit="1" customWidth="1"/>
    <col min="3" max="3" width="70.5703125" bestFit="1" customWidth="1"/>
    <col min="4" max="4" width="17.140625" customWidth="1"/>
    <col min="5" max="5" width="19.5703125" bestFit="1" customWidth="1"/>
    <col min="6" max="6" width="11.42578125" style="8" customWidth="1"/>
    <col min="7" max="7" width="18.28515625" bestFit="1" customWidth="1"/>
    <col min="8" max="8" width="13" bestFit="1" customWidth="1"/>
    <col min="9" max="9" width="14.140625" customWidth="1"/>
    <col min="10" max="10" width="14.85546875" customWidth="1"/>
    <col min="11" max="11" width="11.28515625" bestFit="1" customWidth="1"/>
    <col min="12" max="12" width="17.42578125" bestFit="1" customWidth="1"/>
    <col min="13" max="13" width="11" bestFit="1" customWidth="1"/>
  </cols>
  <sheetData>
    <row r="3" spans="2:12">
      <c r="B3" s="10" t="s">
        <v>25</v>
      </c>
      <c r="C3" s="12" t="s">
        <v>24</v>
      </c>
      <c r="D3" s="13"/>
      <c r="E3" s="13"/>
      <c r="F3" s="13"/>
      <c r="G3" s="13"/>
      <c r="H3" s="13"/>
      <c r="I3" s="13"/>
      <c r="J3" s="13"/>
      <c r="K3" s="13"/>
      <c r="L3" s="14"/>
    </row>
    <row r="4" spans="2:1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30">
      <c r="B5" s="9" t="s">
        <v>0</v>
      </c>
      <c r="C5" s="9" t="s">
        <v>1</v>
      </c>
      <c r="D5" s="9" t="s">
        <v>10</v>
      </c>
      <c r="E5" s="9" t="s">
        <v>9</v>
      </c>
      <c r="F5" s="9" t="s">
        <v>11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</row>
    <row r="6" spans="2:12" ht="15" customHeight="1">
      <c r="B6" s="2" t="str">
        <f>B3</f>
        <v>14.Feb.2022</v>
      </c>
      <c r="C6" s="11" t="s">
        <v>12</v>
      </c>
      <c r="D6" s="3" t="s">
        <v>13</v>
      </c>
      <c r="E6" s="3" t="s">
        <v>14</v>
      </c>
      <c r="F6" s="4" t="s">
        <v>15</v>
      </c>
      <c r="G6" s="4">
        <v>1900</v>
      </c>
      <c r="H6" s="4">
        <v>0</v>
      </c>
      <c r="I6" s="4">
        <v>0</v>
      </c>
      <c r="J6" s="4">
        <f t="shared" ref="J6" si="0">G6+H6-I6</f>
        <v>1900</v>
      </c>
      <c r="K6" s="4"/>
      <c r="L6" s="4">
        <v>475</v>
      </c>
    </row>
    <row r="7" spans="2:12">
      <c r="B7" s="2" t="str">
        <f>B3</f>
        <v>14.Feb.2022</v>
      </c>
      <c r="C7" s="1" t="s">
        <v>22</v>
      </c>
      <c r="D7" s="3" t="s">
        <v>23</v>
      </c>
      <c r="E7" s="3" t="s">
        <v>14</v>
      </c>
      <c r="F7" s="4" t="s">
        <v>15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2:12">
      <c r="B8" s="2" t="str">
        <f>B3</f>
        <v>14.Feb.2022</v>
      </c>
      <c r="C8" s="1" t="s">
        <v>17</v>
      </c>
      <c r="D8" s="1" t="s">
        <v>18</v>
      </c>
      <c r="E8" s="1" t="s">
        <v>19</v>
      </c>
      <c r="F8" s="4" t="s">
        <v>16</v>
      </c>
      <c r="G8" s="4">
        <v>19.75</v>
      </c>
      <c r="H8" s="4">
        <v>0</v>
      </c>
      <c r="I8" s="4">
        <v>0</v>
      </c>
      <c r="J8" s="4">
        <f>G8+H8-I8</f>
        <v>19.75</v>
      </c>
      <c r="K8" s="4">
        <v>0</v>
      </c>
      <c r="L8" s="4">
        <v>10.119999999999999</v>
      </c>
    </row>
    <row r="9" spans="2:12">
      <c r="B9" s="2" t="str">
        <f>B3</f>
        <v>14.Feb.2022</v>
      </c>
      <c r="C9" s="1" t="s">
        <v>20</v>
      </c>
      <c r="D9" s="3" t="s">
        <v>21</v>
      </c>
      <c r="E9" s="1" t="s">
        <v>19</v>
      </c>
      <c r="F9" s="4" t="s">
        <v>16</v>
      </c>
      <c r="G9" s="4">
        <v>150.70500000000001</v>
      </c>
      <c r="H9" s="4">
        <v>0</v>
      </c>
      <c r="I9" s="4">
        <v>0</v>
      </c>
      <c r="J9" s="4">
        <f t="shared" ref="J9" si="1">G9+H9-I9</f>
        <v>150.70500000000001</v>
      </c>
      <c r="K9" s="4">
        <v>0</v>
      </c>
      <c r="L9" s="4">
        <v>0</v>
      </c>
    </row>
    <row r="10" spans="2:12">
      <c r="B10" s="2"/>
      <c r="C10" s="1"/>
      <c r="D10" s="1"/>
      <c r="E10" s="1"/>
      <c r="F10" s="4"/>
      <c r="G10" s="4"/>
      <c r="H10" s="4"/>
      <c r="I10" s="4"/>
      <c r="J10" s="4"/>
      <c r="K10" s="4"/>
      <c r="L10" s="4"/>
    </row>
    <row r="11" spans="2:12">
      <c r="B11" s="1"/>
      <c r="C11" s="5" t="s">
        <v>8</v>
      </c>
      <c r="D11" s="5"/>
      <c r="E11" s="5"/>
      <c r="F11" s="7"/>
      <c r="G11" s="6">
        <f t="shared" ref="G11:L11" si="2">SUM(G6:G10)</f>
        <v>2070.4549999999999</v>
      </c>
      <c r="H11" s="6">
        <f t="shared" si="2"/>
        <v>0</v>
      </c>
      <c r="I11" s="6">
        <f t="shared" si="2"/>
        <v>0</v>
      </c>
      <c r="J11" s="6">
        <f t="shared" si="2"/>
        <v>2070.4549999999999</v>
      </c>
      <c r="K11" s="6">
        <f t="shared" si="2"/>
        <v>0</v>
      </c>
      <c r="L11" s="6">
        <f t="shared" si="2"/>
        <v>485.12</v>
      </c>
    </row>
  </sheetData>
  <mergeCells count="2">
    <mergeCell ref="C3:L3"/>
    <mergeCell ref="B4:L4"/>
  </mergeCells>
  <pageMargins left="0.7" right="0.7" top="0.75" bottom="0.75" header="0.3" footer="0.3"/>
  <pageSetup paperSize="9" orientation="portrait" verticalDpi="300" r:id="rId1"/>
  <headerFooter>
    <oddFooter>&amp;C&amp;"Arial"&amp;8&amp;K45C745 BSE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2019-11-18 16:49:41</KDate>
  <Classification>BSE - PUBLIC</Classification>
  <HostName>BSEF15ED056</HostName>
  <Domain_User>BSELTD/rajeev.ranjan</Domain_User>
  <IPAdd>10.228.58.56</IPAdd>
  <FilePath>C:\Users\rajeev.ranjan\Desktop\New folder (52)\New folder (10)\New folder\08.Stock Inward-outward Statement(16 Nov 2019).xlsx</FilePath>
  <KID>6C4B902CC183637096925815435071</KID>
  <UniqueName/>
  <Suggested/>
  <Justification/>
</Klassify>
</file>

<file path=customXml/itemProps1.xml><?xml version="1.0" encoding="utf-8"?>
<ds:datastoreItem xmlns:ds="http://schemas.openxmlformats.org/officeDocument/2006/customXml" ds:itemID="{39AD36FA-907A-42CB-96C8-8AAAC282A6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InwardOutward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cp:lastPrinted>2019-03-31T12:13:32Z</cp:lastPrinted>
  <dcterms:created xsi:type="dcterms:W3CDTF">2015-12-17T06:28:49Z</dcterms:created>
  <dcterms:modified xsi:type="dcterms:W3CDTF">2022-02-15T05:01:42Z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6C4B902CC183637096925815435071</vt:lpwstr>
  </property>
</Properties>
</file>